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li - MO-MO Trade\Invertor\"/>
    </mc:Choice>
  </mc:AlternateContent>
  <xr:revisionPtr revIDLastSave="0" documentId="13_ncr:1_{4B40AA67-8B8D-4989-9267-AAEE144EFFAD}" xr6:coauthVersionLast="47" xr6:coauthVersionMax="47" xr10:uidLastSave="{00000000-0000-0000-0000-000000000000}"/>
  <bookViews>
    <workbookView xWindow="-25320" yWindow="-120" windowWidth="25440" windowHeight="15390" xr2:uid="{25F35D00-0DC7-4738-B6CD-08A4ACBD4D3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3" i="1"/>
  <c r="F15" i="1" s="1"/>
  <c r="D15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<sst xmlns="http://schemas.openxmlformats.org/spreadsheetml/2006/main" count="32" uniqueCount="23">
  <si>
    <t>Lp</t>
  </si>
  <si>
    <t>SUN 2000-105KTL-H1, PV1</t>
  </si>
  <si>
    <t>HUAWEI</t>
  </si>
  <si>
    <t>EPU 05A</t>
  </si>
  <si>
    <t>OMNIK</t>
  </si>
  <si>
    <t>10K-TL3 (10 kW)</t>
  </si>
  <si>
    <t>13K-TL3 (13 kW)</t>
  </si>
  <si>
    <t>AISWEI</t>
  </si>
  <si>
    <t>Solplanet (2,5 kW)</t>
  </si>
  <si>
    <t>8K-TL2 (8 kW)</t>
  </si>
  <si>
    <t>4K-TL2 TH (4 kW)</t>
  </si>
  <si>
    <t>5K-TL2 (5 kW)</t>
  </si>
  <si>
    <t>6K-TL2 (6 kW)</t>
  </si>
  <si>
    <t>8kW</t>
  </si>
  <si>
    <t>SOFAR 3,3 KTL-X</t>
  </si>
  <si>
    <t>3 kW</t>
  </si>
  <si>
    <t>QUANTITY [pcs]</t>
  </si>
  <si>
    <t>BRAND</t>
  </si>
  <si>
    <t>MODEL</t>
  </si>
  <si>
    <t xml:space="preserve">TOTAL : </t>
  </si>
  <si>
    <t>TOTAL:</t>
  </si>
  <si>
    <t>MARKET PRICE</t>
  </si>
  <si>
    <t>MARKET VALUE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</si>
</sst>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3DA9B-33E8-41AC-9687-11FB1B044C4A}">
  <dimension ref="A1:F15"/>
  <sheetViews>
    <sheetView tabSelected="1" workbookViewId="0">
      <selection activeCell="F1" sqref="F1:F1048576"/>
    </sheetView>
  </sheetViews>
  <sheetFormatPr defaultRowHeight="15" x14ac:dyDescent="0.25"/>
  <cols>
    <col min="1" max="1" width="6.85546875" customWidth="1"/>
    <col min="2" max="2" width="18.7109375" customWidth="1"/>
    <col min="3" max="3" width="24.28515625" customWidth="1"/>
    <col min="4" max="4" width="16.28515625" customWidth="1"/>
    <col min="5" max="5" width="15.7109375" customWidth="1"/>
    <col min="6" max="6" width="21.5703125" customWidth="1"/>
  </cols>
  <sheetData>
    <row r="1" spans="1:6" ht="39" customHeight="1" x14ac:dyDescent="0.25">
      <c r="A1" s="12"/>
      <c r="B1" s="12"/>
      <c r="C1" s="12"/>
      <c r="D1" s="12"/>
    </row>
    <row r="2" spans="1:6" ht="28.5" customHeight="1" x14ac:dyDescent="0.25">
      <c r="A2" s="14" t="s">
        <v>0</v>
      </c>
      <c r="B2" s="6" t="s">
        <v>17</v>
      </c>
      <c r="C2" s="6" t="s">
        <v>18</v>
      </c>
      <c r="D2" s="6" t="s">
        <v>16</v>
      </c>
      <c r="E2" s="7" t="s">
        <v>21</v>
      </c>
      <c r="F2" s="7" t="s">
        <v>22</v>
      </c>
    </row>
    <row r="3" spans="1:6" x14ac:dyDescent="0.25">
      <c r="A3" s="3">
        <v>1</v>
      </c>
      <c r="B3" s="2" t="s">
        <v>2</v>
      </c>
      <c r="C3" s="2" t="s">
        <v>1</v>
      </c>
      <c r="D3" s="4">
        <v>8</v>
      </c>
      <c r="E3" s="13">
        <v>5747.3684210526317</v>
      </c>
      <c r="F3" s="13">
        <f>E3*D3</f>
        <v>45978.947368421053</v>
      </c>
    </row>
    <row r="4" spans="1:6" x14ac:dyDescent="0.25">
      <c r="A4" s="3">
        <f>A3+1</f>
        <v>2</v>
      </c>
      <c r="B4" s="2" t="s">
        <v>2</v>
      </c>
      <c r="C4" s="2" t="s">
        <v>3</v>
      </c>
      <c r="D4" s="4">
        <v>4</v>
      </c>
      <c r="E4" s="13">
        <v>947.36842105263156</v>
      </c>
      <c r="F4" s="13">
        <f t="shared" ref="F4:F14" si="0">E4*D4</f>
        <v>3789.4736842105262</v>
      </c>
    </row>
    <row r="5" spans="1:6" x14ac:dyDescent="0.25">
      <c r="A5" s="5">
        <f t="shared" ref="A5:A14" si="1">A4+1</f>
        <v>3</v>
      </c>
      <c r="B5" s="1" t="s">
        <v>4</v>
      </c>
      <c r="C5" s="1" t="s">
        <v>5</v>
      </c>
      <c r="D5" s="8">
        <v>11</v>
      </c>
      <c r="E5" s="13">
        <v>1263.1578947368421</v>
      </c>
      <c r="F5" s="13">
        <f t="shared" si="0"/>
        <v>13894.736842105263</v>
      </c>
    </row>
    <row r="6" spans="1:6" x14ac:dyDescent="0.25">
      <c r="A6" s="5">
        <f t="shared" si="1"/>
        <v>4</v>
      </c>
      <c r="B6" s="1" t="s">
        <v>4</v>
      </c>
      <c r="C6" s="1" t="s">
        <v>6</v>
      </c>
      <c r="D6" s="8">
        <v>2</v>
      </c>
      <c r="E6" s="13">
        <v>1663.1578947368421</v>
      </c>
      <c r="F6" s="13">
        <f t="shared" si="0"/>
        <v>3326.3157894736842</v>
      </c>
    </row>
    <row r="7" spans="1:6" x14ac:dyDescent="0.25">
      <c r="A7" s="5">
        <f t="shared" si="1"/>
        <v>5</v>
      </c>
      <c r="B7" s="1" t="s">
        <v>4</v>
      </c>
      <c r="C7" s="1" t="s">
        <v>9</v>
      </c>
      <c r="D7" s="8">
        <v>20</v>
      </c>
      <c r="E7" s="13">
        <v>1263.1578947368421</v>
      </c>
      <c r="F7" s="13">
        <f t="shared" si="0"/>
        <v>25263.15789473684</v>
      </c>
    </row>
    <row r="8" spans="1:6" x14ac:dyDescent="0.25">
      <c r="A8" s="5">
        <f t="shared" si="1"/>
        <v>6</v>
      </c>
      <c r="B8" s="1" t="s">
        <v>4</v>
      </c>
      <c r="C8" s="1" t="s">
        <v>10</v>
      </c>
      <c r="D8" s="8">
        <v>2</v>
      </c>
      <c r="E8" s="13">
        <v>736.84210526315792</v>
      </c>
      <c r="F8" s="13">
        <f t="shared" si="0"/>
        <v>1473.6842105263158</v>
      </c>
    </row>
    <row r="9" spans="1:6" x14ac:dyDescent="0.25">
      <c r="A9" s="5">
        <f t="shared" si="1"/>
        <v>7</v>
      </c>
      <c r="B9" s="1" t="s">
        <v>4</v>
      </c>
      <c r="C9" s="1" t="s">
        <v>11</v>
      </c>
      <c r="D9" s="8">
        <v>3</v>
      </c>
      <c r="E9" s="13">
        <v>736.84210526315792</v>
      </c>
      <c r="F9" s="13">
        <f t="shared" si="0"/>
        <v>2210.5263157894738</v>
      </c>
    </row>
    <row r="10" spans="1:6" x14ac:dyDescent="0.25">
      <c r="A10" s="5">
        <f t="shared" si="1"/>
        <v>8</v>
      </c>
      <c r="B10" s="1" t="s">
        <v>4</v>
      </c>
      <c r="C10" s="1" t="s">
        <v>12</v>
      </c>
      <c r="D10" s="8">
        <v>1</v>
      </c>
      <c r="E10" s="13">
        <v>736.84210526315792</v>
      </c>
      <c r="F10" s="13">
        <f t="shared" si="0"/>
        <v>736.84210526315792</v>
      </c>
    </row>
    <row r="11" spans="1:6" x14ac:dyDescent="0.25">
      <c r="A11" s="5">
        <f t="shared" si="1"/>
        <v>9</v>
      </c>
      <c r="B11" s="1" t="s">
        <v>4</v>
      </c>
      <c r="C11" s="1" t="s">
        <v>15</v>
      </c>
      <c r="D11" s="8">
        <v>4</v>
      </c>
      <c r="E11" s="13">
        <v>736.84210526315792</v>
      </c>
      <c r="F11" s="13">
        <f t="shared" si="0"/>
        <v>2947.3684210526317</v>
      </c>
    </row>
    <row r="12" spans="1:6" x14ac:dyDescent="0.25">
      <c r="A12" s="3">
        <f t="shared" si="1"/>
        <v>10</v>
      </c>
      <c r="B12" s="2" t="s">
        <v>7</v>
      </c>
      <c r="C12" s="2" t="s">
        <v>8</v>
      </c>
      <c r="D12" s="4">
        <v>1</v>
      </c>
      <c r="E12" s="13">
        <v>631.57894736842104</v>
      </c>
      <c r="F12" s="13">
        <f t="shared" si="0"/>
        <v>631.57894736842104</v>
      </c>
    </row>
    <row r="13" spans="1:6" x14ac:dyDescent="0.25">
      <c r="A13" s="3">
        <f t="shared" si="1"/>
        <v>11</v>
      </c>
      <c r="B13" s="2" t="s">
        <v>7</v>
      </c>
      <c r="C13" s="2" t="s">
        <v>13</v>
      </c>
      <c r="D13" s="4">
        <v>4</v>
      </c>
      <c r="E13" s="13">
        <v>757.89473684210532</v>
      </c>
      <c r="F13" s="13">
        <f t="shared" si="0"/>
        <v>3031.5789473684213</v>
      </c>
    </row>
    <row r="14" spans="1:6" x14ac:dyDescent="0.25">
      <c r="A14" s="3">
        <f t="shared" si="1"/>
        <v>12</v>
      </c>
      <c r="B14" s="2" t="s">
        <v>7</v>
      </c>
      <c r="C14" s="2" t="s">
        <v>14</v>
      </c>
      <c r="D14" s="4">
        <v>1</v>
      </c>
      <c r="E14" s="13">
        <v>757.89473684210532</v>
      </c>
      <c r="F14" s="13">
        <f t="shared" si="0"/>
        <v>757.89473684210532</v>
      </c>
    </row>
    <row r="15" spans="1:6" x14ac:dyDescent="0.25">
      <c r="C15" s="10" t="s">
        <v>20</v>
      </c>
      <c r="D15" s="11">
        <f>SUM(D3:D14)</f>
        <v>61</v>
      </c>
      <c r="E15" s="10" t="s">
        <v>19</v>
      </c>
      <c r="F15" s="9">
        <f>SUM(F3:F14)</f>
        <v>104042.10526315791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Sobaś</dc:creator>
  <cp:lastModifiedBy>PanGrega</cp:lastModifiedBy>
  <dcterms:created xsi:type="dcterms:W3CDTF">2022-07-11T07:26:24Z</dcterms:created>
  <dcterms:modified xsi:type="dcterms:W3CDTF">2022-09-22T10:07:05Z</dcterms:modified>
</cp:coreProperties>
</file>