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appert\Desktop\"/>
    </mc:Choice>
  </mc:AlternateContent>
  <xr:revisionPtr revIDLastSave="0" documentId="8_{C608A40D-8A7B-0345-AC9B-88FD961D6010}" xr6:coauthVersionLast="47" xr6:coauthVersionMax="47" xr10:uidLastSave="{00000000-0000-0000-0000-000000000000}"/>
  <bookViews>
    <workbookView xWindow="-120" yWindow="-120" windowWidth="29040" windowHeight="17640" xr2:uid="{D317B303-8FE8-4852-B6A2-E7B4B1019853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D31" i="1"/>
</calcChain>
</file>

<file path=xl/sharedStrings.xml><?xml version="1.0" encoding="utf-8"?>
<sst xmlns="http://schemas.openxmlformats.org/spreadsheetml/2006/main" count="62" uniqueCount="69">
  <si>
    <t>Nr.</t>
  </si>
  <si>
    <t>Beschreibung</t>
  </si>
  <si>
    <t>Beschreibung 2</t>
  </si>
  <si>
    <t>Lagerbestand</t>
  </si>
  <si>
    <t>HO StyleColor Abget. Innenfarbe 1 L</t>
  </si>
  <si>
    <t>5581016 SF661 garden (DE) (CH) (AT)</t>
  </si>
  <si>
    <t>5581009 SF565 forest (DE) (CH) (AT)</t>
  </si>
  <si>
    <t>5581012 SF648 lagoon (DE) (CH) (AT)</t>
  </si>
  <si>
    <t>HO StyleColor 2,5 L SF663 coral</t>
  </si>
  <si>
    <t>5580999 (DE) (CH) (CZ) (SK) (NL) (RO) (SE) (AT)</t>
  </si>
  <si>
    <t>HO StyleColor 2,5 L SF501 sun</t>
  </si>
  <si>
    <t>8540004 (DE) (CH) (CZ) (SK) (NL) (RO) (SE) (AT)</t>
  </si>
  <si>
    <t>HO StyleColor 2,5 L SF648 lagoon</t>
  </si>
  <si>
    <t>8539990 (DE) (CH) (CZ) (SK) (NL) (RO) (SE) (AT)</t>
  </si>
  <si>
    <t>HO StyleColor 2,5 L SF640 peach</t>
  </si>
  <si>
    <t>8539978 (DE) (CH) (CZ) (SK) (NL) (RO) (SE) (AT)</t>
  </si>
  <si>
    <t>HO StyleColor 2,5 L SF668 navy</t>
  </si>
  <si>
    <t>5581004 (DE) (CH) (CZ) (SK) (NL) (RO) (SE) (AT)</t>
  </si>
  <si>
    <t>HO StyleColor 2,5 L SF538 cappuccino</t>
  </si>
  <si>
    <t>8539992 (DE) (CH) (CZ) (SK) (NL) (RO) (SE) (AT)</t>
  </si>
  <si>
    <t>HO StyleColor 2,5 L SF643 cactus</t>
  </si>
  <si>
    <t>8539985 (DE) (CH) (CZ) (SK) (NL) (RO) (SE) (AT)</t>
  </si>
  <si>
    <t>5581011 SF642 purple (DE) (CH) (AT)</t>
  </si>
  <si>
    <t>HO StyleColor 2,5 L SF644 beach</t>
  </si>
  <si>
    <t>8539986 (DE) (CH) (CZ) (SK) (NL) (RO) (SE) (AT)</t>
  </si>
  <si>
    <t>HO StyleColor 2,5 L SF543 fresh</t>
  </si>
  <si>
    <t>8540005 (DE) (CH) (CZ) (SK) (NL) (RO) (SE) (AT)</t>
  </si>
  <si>
    <t>HO StyleColor 2,5 L SF578 havana</t>
  </si>
  <si>
    <t>8540000 (DE) (CH) (CZ) (SK) (NL) (RO) (SE) (AT)</t>
  </si>
  <si>
    <t>HO StyleColor 2,5 L SF660 stone</t>
  </si>
  <si>
    <t>5580997 (DE) (CH) (CZ) (SK) (NL) (RO) (SE) (AT)</t>
  </si>
  <si>
    <t>HO StyleColor 2,5 L SF665 pearl</t>
  </si>
  <si>
    <t>5581001 (DE) (CH) (CZ) (SK) (NL) (RO) (SE) (AT)</t>
  </si>
  <si>
    <t>HO StyleColor 2,5 L SF565 forest</t>
  </si>
  <si>
    <t>8539979 (DE) (CH) (CZ) (SK) (NL) (RO) (SE) (AT)</t>
  </si>
  <si>
    <t>HO StyleColor 2,5 L SF670 lavender</t>
  </si>
  <si>
    <t>5581006 (DE) (CH) (CZ) (SK) (NL) (RO) (SE) (AT)</t>
  </si>
  <si>
    <t>HO StyleColor 2,5 L SF506 vanilla</t>
  </si>
  <si>
    <t>8540002 (DE) (CH) (CZ) (SK) (NL) (RO) (SE) (AT)</t>
  </si>
  <si>
    <t>HO StyleColor 2,5 L SF664 honeymilk</t>
  </si>
  <si>
    <t>5581000 (DE) (CH) (CZ) (SK) (NL) (RO) (SE) (AT)</t>
  </si>
  <si>
    <t>5581015 SF660 stone (DE) (CH) (AT)</t>
  </si>
  <si>
    <t>5581014 SF645 roses (DE) (CH) (AT)</t>
  </si>
  <si>
    <t>HO StyleColor 2,5 L SF645 roses</t>
  </si>
  <si>
    <t>8539987 (DE) (CH) (CZ) (SK) (NL) (RO) (SE) (AT)</t>
  </si>
  <si>
    <t>HO StyleColor 2,5 L SF520 papaya</t>
  </si>
  <si>
    <t>8539993 (DE) (CH) (CZ) (SK) (NL) (RO) (SE) (AT)</t>
  </si>
  <si>
    <t>HO StyleColor 2,5 L SF666 cloud</t>
  </si>
  <si>
    <t>5581002 (DE) (CH) (CZ) (SK) (NL) (RO) (SE) (AT)</t>
  </si>
  <si>
    <t>HO StyleColor 2,5 L FS605 lime</t>
  </si>
  <si>
    <t>8539982 (DE) (CH) (CZ) (SK) (NL) (RO) (SE) (AT)</t>
  </si>
  <si>
    <t>HO StyleColor 2,5 L SF524 skin</t>
  </si>
  <si>
    <t>8540001 (DE) (CH) (CZ) (SK) (NL) (RO) (SE) (AT)</t>
  </si>
  <si>
    <t>HO StyleColor 2,5 L SF539 cream</t>
  </si>
  <si>
    <t>8539991 (DE) (CH) (CZ) (SK) (NL) (RO) (SE) (AT)</t>
  </si>
  <si>
    <t>Kunden-EK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</si>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</sst>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3" fontId="0" fillId="0" borderId="1" xfId="0" applyNumberFormat="1" applyBorder="1"/>
    <xf numFmtId="44" fontId="1" fillId="0" borderId="1" xfId="0" applyNumberFormat="1" applyFont="1" applyFill="1" applyBorder="1" applyAlignment="1">
      <alignment horizontal="right" vertical="center"/>
    </xf>
    <xf numFmtId="44" fontId="0" fillId="0" borderId="1" xfId="0" applyNumberFormat="1" applyBorder="1"/>
    <xf numFmtId="0" fontId="2" fillId="2" borderId="1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33BAE-6B44-4F20-9F63-7D398E03ED6E}">
  <dimension ref="A1:F31"/>
  <sheetViews>
    <sheetView tabSelected="1" topLeftCell="B1" workbookViewId="0">
      <selection activeCell="E25" sqref="E25"/>
    </sheetView>
  </sheetViews>
  <sheetFormatPr defaultColWidth="10.76171875" defaultRowHeight="15" x14ac:dyDescent="0.2"/>
  <cols>
    <col min="1" max="1" width="6.05078125" bestFit="1" customWidth="1"/>
    <col min="2" max="2" width="38.3359375" bestFit="1" customWidth="1"/>
    <col min="3" max="3" width="41.8359375" bestFit="1" customWidth="1"/>
    <col min="4" max="4" width="12.9140625" bestFit="1" customWidth="1"/>
    <col min="6" max="6" width="18.83203125" customWidth="1"/>
  </cols>
  <sheetData>
    <row r="1" spans="1:6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55</v>
      </c>
      <c r="F1" s="7" t="s">
        <v>56</v>
      </c>
    </row>
    <row r="2" spans="1:6" x14ac:dyDescent="0.2">
      <c r="A2" s="7"/>
      <c r="B2" s="7"/>
      <c r="C2" s="7"/>
      <c r="D2" s="7"/>
      <c r="E2" s="7"/>
      <c r="F2" s="7"/>
    </row>
    <row r="3" spans="1:6" x14ac:dyDescent="0.2">
      <c r="A3" s="1">
        <v>14462</v>
      </c>
      <c r="B3" s="2" t="s">
        <v>4</v>
      </c>
      <c r="C3" s="2" t="s">
        <v>5</v>
      </c>
      <c r="D3" s="1">
        <v>514</v>
      </c>
      <c r="E3" s="5">
        <v>15.95</v>
      </c>
      <c r="F3" s="6">
        <f>D3*E3</f>
        <v>8198.2999999999993</v>
      </c>
    </row>
    <row r="4" spans="1:6" x14ac:dyDescent="0.2">
      <c r="A4" s="1">
        <v>14455</v>
      </c>
      <c r="B4" s="2" t="s">
        <v>4</v>
      </c>
      <c r="C4" s="2" t="s">
        <v>6</v>
      </c>
      <c r="D4" s="1">
        <v>378</v>
      </c>
      <c r="E4" s="5">
        <v>15.95</v>
      </c>
      <c r="F4" s="6">
        <f>D4*E4</f>
        <v>6029.0999999999995</v>
      </c>
    </row>
    <row r="5" spans="1:6" x14ac:dyDescent="0.2">
      <c r="A5" s="1">
        <v>14458</v>
      </c>
      <c r="B5" s="2" t="s">
        <v>4</v>
      </c>
      <c r="C5" s="2" t="s">
        <v>7</v>
      </c>
      <c r="D5" s="1">
        <v>297</v>
      </c>
      <c r="E5" s="5">
        <v>15.95</v>
      </c>
      <c r="F5" s="6">
        <f>D5*E5</f>
        <v>4737.1499999999996</v>
      </c>
    </row>
    <row r="6" spans="1:6" x14ac:dyDescent="0.2">
      <c r="A6" s="1">
        <v>14445</v>
      </c>
      <c r="B6" s="2" t="s">
        <v>8</v>
      </c>
      <c r="C6" s="2" t="s">
        <v>9</v>
      </c>
      <c r="D6" s="1">
        <v>293</v>
      </c>
      <c r="E6" s="6">
        <v>29.9</v>
      </c>
      <c r="F6" s="6">
        <f>D6*E6</f>
        <v>8760.6999999999989</v>
      </c>
    </row>
    <row r="7" spans="1:6" x14ac:dyDescent="0.2">
      <c r="A7" s="1">
        <v>12085</v>
      </c>
      <c r="B7" s="2" t="s">
        <v>10</v>
      </c>
      <c r="C7" s="2" t="s">
        <v>11</v>
      </c>
      <c r="D7" s="1">
        <v>243</v>
      </c>
      <c r="E7" s="6">
        <v>29.9</v>
      </c>
      <c r="F7" s="6">
        <f>D7*E7</f>
        <v>7265.7</v>
      </c>
    </row>
    <row r="8" spans="1:6" x14ac:dyDescent="0.2">
      <c r="A8" s="1">
        <v>12071</v>
      </c>
      <c r="B8" s="2" t="s">
        <v>12</v>
      </c>
      <c r="C8" s="2" t="s">
        <v>13</v>
      </c>
      <c r="D8" s="1">
        <v>234</v>
      </c>
      <c r="E8" s="6">
        <v>29.9</v>
      </c>
      <c r="F8" s="6">
        <f>D8*E8</f>
        <v>6996.5999999999995</v>
      </c>
    </row>
    <row r="9" spans="1:6" x14ac:dyDescent="0.2">
      <c r="A9" s="1">
        <v>12059</v>
      </c>
      <c r="B9" s="2" t="s">
        <v>14</v>
      </c>
      <c r="C9" s="2" t="s">
        <v>15</v>
      </c>
      <c r="D9" s="1">
        <v>232</v>
      </c>
      <c r="E9" s="6">
        <v>29.9</v>
      </c>
      <c r="F9" s="6">
        <f>D9*E9</f>
        <v>6936.7999999999993</v>
      </c>
    </row>
    <row r="10" spans="1:6" x14ac:dyDescent="0.2">
      <c r="A10" s="1">
        <v>14450</v>
      </c>
      <c r="B10" s="2" t="s">
        <v>16</v>
      </c>
      <c r="C10" s="2" t="s">
        <v>17</v>
      </c>
      <c r="D10" s="1">
        <v>203</v>
      </c>
      <c r="E10" s="6">
        <v>29.9</v>
      </c>
      <c r="F10" s="6">
        <f>D10*E10</f>
        <v>6069.7</v>
      </c>
    </row>
    <row r="11" spans="1:6" x14ac:dyDescent="0.2">
      <c r="A11" s="1">
        <v>12073</v>
      </c>
      <c r="B11" s="2" t="s">
        <v>18</v>
      </c>
      <c r="C11" s="2" t="s">
        <v>19</v>
      </c>
      <c r="D11" s="1">
        <v>197</v>
      </c>
      <c r="E11" s="6">
        <v>29.9</v>
      </c>
      <c r="F11" s="6">
        <f>D11*E11</f>
        <v>5890.2999999999993</v>
      </c>
    </row>
    <row r="12" spans="1:6" x14ac:dyDescent="0.2">
      <c r="A12" s="1">
        <v>12066</v>
      </c>
      <c r="B12" s="2" t="s">
        <v>20</v>
      </c>
      <c r="C12" s="2" t="s">
        <v>21</v>
      </c>
      <c r="D12" s="1">
        <v>196</v>
      </c>
      <c r="E12" s="6">
        <v>29.9</v>
      </c>
      <c r="F12" s="6">
        <f>D12*E12</f>
        <v>5860.4</v>
      </c>
    </row>
    <row r="13" spans="1:6" x14ac:dyDescent="0.2">
      <c r="A13" s="1">
        <v>14457</v>
      </c>
      <c r="B13" s="2" t="s">
        <v>4</v>
      </c>
      <c r="C13" s="2" t="s">
        <v>22</v>
      </c>
      <c r="D13" s="1">
        <v>191</v>
      </c>
      <c r="E13" s="5">
        <v>15.95</v>
      </c>
      <c r="F13" s="6">
        <f>D13*E13</f>
        <v>3046.45</v>
      </c>
    </row>
    <row r="14" spans="1:6" x14ac:dyDescent="0.2">
      <c r="A14" s="1">
        <v>12067</v>
      </c>
      <c r="B14" s="2" t="s">
        <v>23</v>
      </c>
      <c r="C14" s="2" t="s">
        <v>24</v>
      </c>
      <c r="D14" s="1">
        <v>188</v>
      </c>
      <c r="E14" s="6">
        <v>29.9</v>
      </c>
      <c r="F14" s="6">
        <f>D14*E14</f>
        <v>5621.2</v>
      </c>
    </row>
    <row r="15" spans="1:6" x14ac:dyDescent="0.2">
      <c r="A15" s="1">
        <v>12086</v>
      </c>
      <c r="B15" s="2" t="s">
        <v>25</v>
      </c>
      <c r="C15" s="2" t="s">
        <v>26</v>
      </c>
      <c r="D15" s="1">
        <v>184</v>
      </c>
      <c r="E15" s="6">
        <v>29.9</v>
      </c>
      <c r="F15" s="6">
        <f>D15*E15</f>
        <v>5501.5999999999995</v>
      </c>
    </row>
    <row r="16" spans="1:6" x14ac:dyDescent="0.2">
      <c r="A16" s="1">
        <v>12081</v>
      </c>
      <c r="B16" s="2" t="s">
        <v>27</v>
      </c>
      <c r="C16" s="2" t="s">
        <v>28</v>
      </c>
      <c r="D16" s="1">
        <v>176</v>
      </c>
      <c r="E16" s="6">
        <v>29.9</v>
      </c>
      <c r="F16" s="6">
        <f>D16*E16</f>
        <v>5262.4</v>
      </c>
    </row>
    <row r="17" spans="1:6" x14ac:dyDescent="0.2">
      <c r="A17" s="1">
        <v>14442</v>
      </c>
      <c r="B17" s="2" t="s">
        <v>29</v>
      </c>
      <c r="C17" s="2" t="s">
        <v>30</v>
      </c>
      <c r="D17" s="1">
        <v>175</v>
      </c>
      <c r="E17" s="6">
        <v>29.9</v>
      </c>
      <c r="F17" s="6">
        <f>D17*E17</f>
        <v>5232.5</v>
      </c>
    </row>
    <row r="18" spans="1:6" x14ac:dyDescent="0.2">
      <c r="A18" s="1">
        <v>14447</v>
      </c>
      <c r="B18" s="2" t="s">
        <v>31</v>
      </c>
      <c r="C18" s="2" t="s">
        <v>32</v>
      </c>
      <c r="D18" s="1">
        <v>151</v>
      </c>
      <c r="E18" s="6">
        <v>29.9</v>
      </c>
      <c r="F18" s="6">
        <f>D18*E18</f>
        <v>4514.8999999999996</v>
      </c>
    </row>
    <row r="19" spans="1:6" x14ac:dyDescent="0.2">
      <c r="A19" s="1">
        <v>12060</v>
      </c>
      <c r="B19" s="2" t="s">
        <v>33</v>
      </c>
      <c r="C19" s="2" t="s">
        <v>34</v>
      </c>
      <c r="D19" s="1">
        <v>149</v>
      </c>
      <c r="E19" s="6">
        <v>29.9</v>
      </c>
      <c r="F19" s="6">
        <f>D19*E19</f>
        <v>4455.0999999999995</v>
      </c>
    </row>
    <row r="20" spans="1:6" x14ac:dyDescent="0.2">
      <c r="A20" s="1">
        <v>14452</v>
      </c>
      <c r="B20" s="2" t="s">
        <v>35</v>
      </c>
      <c r="C20" s="2" t="s">
        <v>36</v>
      </c>
      <c r="D20" s="1">
        <v>147</v>
      </c>
      <c r="E20" s="6">
        <v>29.9</v>
      </c>
      <c r="F20" s="6">
        <f>D20*E20</f>
        <v>4395.3</v>
      </c>
    </row>
    <row r="21" spans="1:6" x14ac:dyDescent="0.2">
      <c r="A21" s="1">
        <v>12083</v>
      </c>
      <c r="B21" s="2" t="s">
        <v>37</v>
      </c>
      <c r="C21" s="2" t="s">
        <v>38</v>
      </c>
      <c r="D21" s="1">
        <v>134</v>
      </c>
      <c r="E21" s="6">
        <v>29.9</v>
      </c>
      <c r="F21" s="6">
        <f>D21*E21</f>
        <v>4006.6</v>
      </c>
    </row>
    <row r="22" spans="1:6" x14ac:dyDescent="0.2">
      <c r="A22" s="1">
        <v>14446</v>
      </c>
      <c r="B22" s="2" t="s">
        <v>39</v>
      </c>
      <c r="C22" s="2" t="s">
        <v>40</v>
      </c>
      <c r="D22" s="1">
        <v>128</v>
      </c>
      <c r="E22" s="6">
        <v>29.9</v>
      </c>
      <c r="F22" s="6">
        <f>D22*E22</f>
        <v>3827.2</v>
      </c>
    </row>
    <row r="23" spans="1:6" x14ac:dyDescent="0.2">
      <c r="A23" s="1">
        <v>14461</v>
      </c>
      <c r="B23" s="2" t="s">
        <v>4</v>
      </c>
      <c r="C23" s="2" t="s">
        <v>41</v>
      </c>
      <c r="D23" s="1">
        <v>120</v>
      </c>
      <c r="E23" s="5">
        <v>15.95</v>
      </c>
      <c r="F23" s="6">
        <f>D23*E23</f>
        <v>1914</v>
      </c>
    </row>
    <row r="24" spans="1:6" x14ac:dyDescent="0.2">
      <c r="A24" s="1">
        <v>14460</v>
      </c>
      <c r="B24" s="2" t="s">
        <v>4</v>
      </c>
      <c r="C24" s="2" t="s">
        <v>42</v>
      </c>
      <c r="D24" s="1">
        <v>117</v>
      </c>
      <c r="E24" s="5">
        <v>15.95</v>
      </c>
      <c r="F24" s="6">
        <f>D24*E24</f>
        <v>1866.1499999999999</v>
      </c>
    </row>
    <row r="25" spans="1:6" x14ac:dyDescent="0.2">
      <c r="A25" s="1">
        <v>12068</v>
      </c>
      <c r="B25" s="2" t="s">
        <v>43</v>
      </c>
      <c r="C25" s="2" t="s">
        <v>44</v>
      </c>
      <c r="D25" s="1">
        <v>117</v>
      </c>
      <c r="E25" s="6">
        <v>29.9</v>
      </c>
      <c r="F25" s="6">
        <f>D25*E25</f>
        <v>3498.2999999999997</v>
      </c>
    </row>
    <row r="26" spans="1:6" x14ac:dyDescent="0.2">
      <c r="A26" s="1">
        <v>12074</v>
      </c>
      <c r="B26" s="2" t="s">
        <v>45</v>
      </c>
      <c r="C26" s="2" t="s">
        <v>46</v>
      </c>
      <c r="D26" s="1">
        <v>111</v>
      </c>
      <c r="E26" s="6">
        <v>29.9</v>
      </c>
      <c r="F26" s="6">
        <f>D26*E26</f>
        <v>3318.8999999999996</v>
      </c>
    </row>
    <row r="27" spans="1:6" x14ac:dyDescent="0.2">
      <c r="A27" s="1">
        <v>14448</v>
      </c>
      <c r="B27" s="2" t="s">
        <v>47</v>
      </c>
      <c r="C27" s="2" t="s">
        <v>48</v>
      </c>
      <c r="D27" s="1">
        <v>87</v>
      </c>
      <c r="E27" s="6">
        <v>29.9</v>
      </c>
      <c r="F27" s="6">
        <f>D27*E27</f>
        <v>2601.2999999999997</v>
      </c>
    </row>
    <row r="28" spans="1:6" x14ac:dyDescent="0.2">
      <c r="A28" s="1">
        <v>12063</v>
      </c>
      <c r="B28" s="2" t="s">
        <v>49</v>
      </c>
      <c r="C28" s="2" t="s">
        <v>50</v>
      </c>
      <c r="D28" s="1">
        <v>76</v>
      </c>
      <c r="E28" s="6">
        <v>29.9</v>
      </c>
      <c r="F28" s="6">
        <f>D28*E28</f>
        <v>2272.4</v>
      </c>
    </row>
    <row r="29" spans="1:6" x14ac:dyDescent="0.2">
      <c r="A29" s="1">
        <v>12082</v>
      </c>
      <c r="B29" s="2" t="s">
        <v>51</v>
      </c>
      <c r="C29" s="2" t="s">
        <v>52</v>
      </c>
      <c r="D29" s="1">
        <v>34</v>
      </c>
      <c r="E29" s="6">
        <v>29.9</v>
      </c>
      <c r="F29" s="6">
        <f>D29*E29</f>
        <v>1016.5999999999999</v>
      </c>
    </row>
    <row r="30" spans="1:6" x14ac:dyDescent="0.2">
      <c r="A30" s="1">
        <v>12072</v>
      </c>
      <c r="B30" s="2" t="s">
        <v>53</v>
      </c>
      <c r="C30" s="2" t="s">
        <v>54</v>
      </c>
      <c r="D30" s="1">
        <v>11</v>
      </c>
      <c r="E30" s="6">
        <v>29.9</v>
      </c>
      <c r="F30" s="6">
        <f>D30*E30</f>
        <v>328.9</v>
      </c>
    </row>
    <row r="31" spans="1:6" x14ac:dyDescent="0.2">
      <c r="A31" s="3"/>
      <c r="B31" s="3"/>
      <c r="C31" s="3"/>
      <c r="D31" s="4">
        <f>SUM(D3:D30)</f>
        <v>5083</v>
      </c>
      <c r="E31" s="6"/>
      <c r="F31" s="6">
        <f>SUM(F3:F30)</f>
        <v>129424.54999999997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Schulz Farben- und Lackfabrik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Schappert, Ricarda</dc:creator>
  <cp:lastModifiedBy>Schappert, Ricarda</cp:lastModifiedBy>
  <dcterms:created xsi:type="dcterms:W3CDTF">2023-03-16T11:41:30Z</dcterms:created>
  <dcterms:modified xsi:type="dcterms:W3CDTF">2023-03-16T11:46:17Z</dcterms:modified>
</cp:coreProperties>
</file>